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04FA3036-FDE0-42A4-8A6E-5CFA41BBD1A4}" xr6:coauthVersionLast="47" xr6:coauthVersionMax="47" xr10:uidLastSave="{00000000-0000-0000-0000-000000000000}"/>
  <bookViews>
    <workbookView xWindow="-110" yWindow="-110" windowWidth="19420" windowHeight="10300" xr2:uid="{8B2FA793-08D5-4F82-9533-AF52A30F6C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D22" i="1"/>
  <c r="D21" i="1"/>
  <c r="D20" i="1"/>
  <c r="D19" i="1"/>
  <c r="D18" i="1" s="1"/>
  <c r="C18" i="1"/>
  <c r="B18" i="1"/>
  <c r="D17" i="1"/>
  <c r="D16" i="1"/>
  <c r="D15" i="1"/>
  <c r="D14" i="1"/>
  <c r="C13" i="1"/>
  <c r="B13" i="1"/>
  <c r="D12" i="1"/>
  <c r="D11" i="1"/>
  <c r="D10" i="1"/>
  <c r="D9" i="1"/>
  <c r="C8" i="1"/>
  <c r="B8" i="1"/>
  <c r="D7" i="1"/>
  <c r="D6" i="1"/>
  <c r="D5" i="1"/>
  <c r="D4" i="1"/>
  <c r="C3" i="1"/>
  <c r="B3" i="1"/>
  <c r="D13" i="1" l="1"/>
  <c r="D3" i="1"/>
  <c r="D8" i="1"/>
  <c r="B24" i="1"/>
  <c r="C24" i="1"/>
  <c r="D24" i="1" l="1"/>
</calcChain>
</file>

<file path=xl/sharedStrings.xml><?xml version="1.0" encoding="utf-8"?>
<sst xmlns="http://schemas.openxmlformats.org/spreadsheetml/2006/main" count="30" uniqueCount="29">
  <si>
    <t>Pangkat/Golongan/Ruang</t>
  </si>
  <si>
    <t>Golongan I/Range I</t>
  </si>
  <si>
    <t>1. I/A (Juru Muda)</t>
  </si>
  <si>
    <t>2. I/B (Juru Muda Tingkat I)</t>
  </si>
  <si>
    <t>3. I/C (Juru)</t>
  </si>
  <si>
    <t>4. I/D (Juru Tingkat I)</t>
  </si>
  <si>
    <t>Golongan II/Range  II</t>
  </si>
  <si>
    <t>5. II/A (Pengatur Muda)</t>
  </si>
  <si>
    <t>6. II/B (Pengatur Muda Tingkat I)</t>
  </si>
  <si>
    <t>7. II/C (Pengatur)</t>
  </si>
  <si>
    <t>8. II/D (Pengatur Tingkat I)</t>
  </si>
  <si>
    <t>Golongan III/Range  III</t>
  </si>
  <si>
    <t>9. III/A (Penata Muda)</t>
  </si>
  <si>
    <t>10. III/B (Penata Muda Tingkat I)</t>
  </si>
  <si>
    <t>11. III/C (Penata)</t>
  </si>
  <si>
    <t>12. III/D (Penata Tingkat I)</t>
  </si>
  <si>
    <t>Golongan IV/Range IV</t>
  </si>
  <si>
    <t>13. IV/A (Pembina)</t>
  </si>
  <si>
    <t>14. IV/B (Pembina Tingkat I)</t>
  </si>
  <si>
    <t>15. IV/C (Pembina Utama Muda)</t>
  </si>
  <si>
    <t>16. IV/D (Pembina Utama Madya)</t>
  </si>
  <si>
    <t>17. IV/E (Pembina Utama)</t>
  </si>
  <si>
    <t>Jumlah</t>
  </si>
  <si>
    <t>Laki-laki</t>
  </si>
  <si>
    <t>Perempuan</t>
  </si>
  <si>
    <t>(1)</t>
  </si>
  <si>
    <t>(2)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</si>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</sst>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rgb="FFFFFFFF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9E2F3"/>
        <bgColor rgb="FFD9E2F3"/>
      </patternFill>
    </fill>
    <fill>
      <patternFill patternType="solid">
        <fgColor rgb="FF8EAADB"/>
        <bgColor rgb="FF8EAAD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489E-95C1-4415-8875-DB43F20B911E}">
  <dimension ref="A1:D24"/>
  <sheetViews>
    <sheetView tabSelected="1" workbookViewId="0">
      <selection sqref="A1:D24"/>
    </sheetView>
  </sheetViews>
  <sheetFormatPr defaultRowHeight="14.5" x14ac:dyDescent="0.35"/>
  <cols>
    <col min="1" max="1" width="31.453125" customWidth="1"/>
    <col min="2" max="2" width="7.453125" bestFit="1" customWidth="1"/>
    <col min="3" max="3" width="10.453125" bestFit="1" customWidth="1"/>
  </cols>
  <sheetData>
    <row r="1" spans="1:4" x14ac:dyDescent="0.35">
      <c r="A1" s="2" t="s">
        <v>0</v>
      </c>
      <c r="B1" s="1" t="s">
        <v>23</v>
      </c>
      <c r="C1" s="1" t="s">
        <v>24</v>
      </c>
      <c r="D1" s="1" t="s">
        <v>22</v>
      </c>
    </row>
    <row r="2" spans="1:4" x14ac:dyDescent="0.35">
      <c r="A2" s="3" t="s">
        <v>25</v>
      </c>
      <c r="B2" s="3" t="s">
        <v>26</v>
      </c>
      <c r="C2" s="3" t="s">
        <v>27</v>
      </c>
      <c r="D2" s="3" t="s">
        <v>28</v>
      </c>
    </row>
    <row r="3" spans="1:4" x14ac:dyDescent="0.35">
      <c r="A3" s="4" t="s">
        <v>1</v>
      </c>
      <c r="B3" s="5">
        <f t="shared" ref="B3:D3" si="0">SUM(B4:B7)</f>
        <v>9</v>
      </c>
      <c r="C3" s="5">
        <f t="shared" si="0"/>
        <v>0</v>
      </c>
      <c r="D3" s="5">
        <f t="shared" si="0"/>
        <v>9</v>
      </c>
    </row>
    <row r="4" spans="1:4" x14ac:dyDescent="0.35">
      <c r="A4" s="6" t="s">
        <v>2</v>
      </c>
      <c r="B4" s="7">
        <v>0</v>
      </c>
      <c r="C4" s="7">
        <v>0</v>
      </c>
      <c r="D4" s="7">
        <f t="shared" ref="D4:D7" si="1">B4+C4</f>
        <v>0</v>
      </c>
    </row>
    <row r="5" spans="1:4" ht="29" x14ac:dyDescent="0.35">
      <c r="A5" s="8" t="s">
        <v>3</v>
      </c>
      <c r="B5" s="9">
        <v>0</v>
      </c>
      <c r="C5" s="9">
        <v>0</v>
      </c>
      <c r="D5" s="9">
        <f t="shared" si="1"/>
        <v>0</v>
      </c>
    </row>
    <row r="6" spans="1:4" x14ac:dyDescent="0.35">
      <c r="A6" s="6" t="s">
        <v>4</v>
      </c>
      <c r="B6" s="7">
        <v>5</v>
      </c>
      <c r="C6" s="7">
        <v>0</v>
      </c>
      <c r="D6" s="7">
        <f t="shared" si="1"/>
        <v>5</v>
      </c>
    </row>
    <row r="7" spans="1:4" x14ac:dyDescent="0.35">
      <c r="A7" s="8" t="s">
        <v>5</v>
      </c>
      <c r="B7" s="9">
        <v>4</v>
      </c>
      <c r="C7" s="9">
        <v>0</v>
      </c>
      <c r="D7" s="9">
        <f t="shared" si="1"/>
        <v>4</v>
      </c>
    </row>
    <row r="8" spans="1:4" x14ac:dyDescent="0.35">
      <c r="A8" s="10" t="s">
        <v>6</v>
      </c>
      <c r="B8" s="11">
        <f t="shared" ref="B8:D8" si="2">SUM(B9:B12)</f>
        <v>293</v>
      </c>
      <c r="C8" s="11">
        <f t="shared" si="2"/>
        <v>298</v>
      </c>
      <c r="D8" s="11">
        <f t="shared" si="2"/>
        <v>591</v>
      </c>
    </row>
    <row r="9" spans="1:4" x14ac:dyDescent="0.35">
      <c r="A9" s="8" t="s">
        <v>7</v>
      </c>
      <c r="B9" s="9">
        <v>22</v>
      </c>
      <c r="C9" s="9">
        <v>4</v>
      </c>
      <c r="D9" s="9">
        <f t="shared" ref="D9:D12" si="3">B9+C9</f>
        <v>26</v>
      </c>
    </row>
    <row r="10" spans="1:4" ht="29" x14ac:dyDescent="0.35">
      <c r="A10" s="6" t="s">
        <v>8</v>
      </c>
      <c r="B10" s="7">
        <v>43</v>
      </c>
      <c r="C10" s="7">
        <v>28</v>
      </c>
      <c r="D10" s="7">
        <f t="shared" si="3"/>
        <v>71</v>
      </c>
    </row>
    <row r="11" spans="1:4" x14ac:dyDescent="0.35">
      <c r="A11" s="8" t="s">
        <v>9</v>
      </c>
      <c r="B11" s="9">
        <v>86</v>
      </c>
      <c r="C11" s="9">
        <v>63</v>
      </c>
      <c r="D11" s="9">
        <f t="shared" si="3"/>
        <v>149</v>
      </c>
    </row>
    <row r="12" spans="1:4" ht="29" x14ac:dyDescent="0.35">
      <c r="A12" s="6" t="s">
        <v>10</v>
      </c>
      <c r="B12" s="7">
        <v>142</v>
      </c>
      <c r="C12" s="7">
        <v>203</v>
      </c>
      <c r="D12" s="7">
        <f t="shared" si="3"/>
        <v>345</v>
      </c>
    </row>
    <row r="13" spans="1:4" x14ac:dyDescent="0.35">
      <c r="A13" s="4" t="s">
        <v>11</v>
      </c>
      <c r="B13" s="5">
        <f t="shared" ref="B13:D13" si="4">SUM(B14:B17)</f>
        <v>1088</v>
      </c>
      <c r="C13" s="5">
        <f t="shared" si="4"/>
        <v>1545</v>
      </c>
      <c r="D13" s="5">
        <f t="shared" si="4"/>
        <v>2633</v>
      </c>
    </row>
    <row r="14" spans="1:4" x14ac:dyDescent="0.35">
      <c r="A14" s="6" t="s">
        <v>12</v>
      </c>
      <c r="B14" s="7">
        <v>242</v>
      </c>
      <c r="C14" s="7">
        <v>284</v>
      </c>
      <c r="D14" s="7">
        <f t="shared" ref="D14:D17" si="5">B14+C14</f>
        <v>526</v>
      </c>
    </row>
    <row r="15" spans="1:4" ht="29" x14ac:dyDescent="0.35">
      <c r="A15" s="8" t="s">
        <v>13</v>
      </c>
      <c r="B15" s="9">
        <v>251</v>
      </c>
      <c r="C15" s="9">
        <v>402</v>
      </c>
      <c r="D15" s="9">
        <f t="shared" si="5"/>
        <v>653</v>
      </c>
    </row>
    <row r="16" spans="1:4" x14ac:dyDescent="0.35">
      <c r="A16" s="6" t="s">
        <v>14</v>
      </c>
      <c r="B16" s="7">
        <v>242</v>
      </c>
      <c r="C16" s="7">
        <v>338</v>
      </c>
      <c r="D16" s="7">
        <f t="shared" si="5"/>
        <v>580</v>
      </c>
    </row>
    <row r="17" spans="1:4" x14ac:dyDescent="0.35">
      <c r="A17" s="8" t="s">
        <v>15</v>
      </c>
      <c r="B17" s="9">
        <v>353</v>
      </c>
      <c r="C17" s="9">
        <v>521</v>
      </c>
      <c r="D17" s="9">
        <f t="shared" si="5"/>
        <v>874</v>
      </c>
    </row>
    <row r="18" spans="1:4" x14ac:dyDescent="0.35">
      <c r="A18" s="4" t="s">
        <v>16</v>
      </c>
      <c r="B18" s="5">
        <f t="shared" ref="B18:D18" si="6">SUM(B19:B23)</f>
        <v>256</v>
      </c>
      <c r="C18" s="5">
        <f t="shared" si="6"/>
        <v>254</v>
      </c>
      <c r="D18" s="5">
        <f t="shared" si="6"/>
        <v>510</v>
      </c>
    </row>
    <row r="19" spans="1:4" x14ac:dyDescent="0.35">
      <c r="A19" s="8" t="s">
        <v>17</v>
      </c>
      <c r="B19" s="9">
        <v>159</v>
      </c>
      <c r="C19" s="9">
        <v>180</v>
      </c>
      <c r="D19" s="9">
        <f t="shared" ref="D19:D23" si="7">B19+C19</f>
        <v>339</v>
      </c>
    </row>
    <row r="20" spans="1:4" x14ac:dyDescent="0.35">
      <c r="A20" s="6" t="s">
        <v>18</v>
      </c>
      <c r="B20" s="7">
        <v>65</v>
      </c>
      <c r="C20" s="7">
        <v>65</v>
      </c>
      <c r="D20" s="7">
        <f t="shared" si="7"/>
        <v>130</v>
      </c>
    </row>
    <row r="21" spans="1:4" x14ac:dyDescent="0.35">
      <c r="A21" s="8" t="s">
        <v>19</v>
      </c>
      <c r="B21" s="9">
        <v>32</v>
      </c>
      <c r="C21" s="9">
        <v>9</v>
      </c>
      <c r="D21" s="9">
        <f t="shared" si="7"/>
        <v>41</v>
      </c>
    </row>
    <row r="22" spans="1:4" x14ac:dyDescent="0.35">
      <c r="A22" s="6" t="s">
        <v>20</v>
      </c>
      <c r="B22" s="7">
        <v>0</v>
      </c>
      <c r="C22" s="7">
        <v>0</v>
      </c>
      <c r="D22" s="7">
        <f t="shared" si="7"/>
        <v>0</v>
      </c>
    </row>
    <row r="23" spans="1:4" x14ac:dyDescent="0.35">
      <c r="A23" s="8" t="s">
        <v>21</v>
      </c>
      <c r="B23" s="9">
        <v>0</v>
      </c>
      <c r="C23" s="9">
        <v>0</v>
      </c>
      <c r="D23" s="9">
        <f t="shared" si="7"/>
        <v>0</v>
      </c>
    </row>
    <row r="24" spans="1:4" x14ac:dyDescent="0.35">
      <c r="A24" s="12" t="s">
        <v>22</v>
      </c>
      <c r="B24" s="12">
        <f t="shared" ref="B24:D24" si="8">B3+B8+B13+B18</f>
        <v>1646</v>
      </c>
      <c r="C24" s="12">
        <f t="shared" si="8"/>
        <v>2097</v>
      </c>
      <c r="D24" s="12">
        <f t="shared" si="8"/>
        <v>3743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2026-04-02T02:02:33Z</dcterms:created>
  <dcterms:modified xsi:type="dcterms:W3CDTF">2026-04-02T04:16:59Z</dcterms:modified>
</cp:coreProperties>
</file>